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Zamówienie_PL" sheetId="1" r:id="rId1"/>
    <sheet name="Order ENG" sheetId="2" r:id="rId2"/>
  </sheets>
  <definedNames>
    <definedName name="_xlfn.IFERROR" hidden="1">#NAME?</definedName>
    <definedName name="_xlnm.Print_Area" localSheetId="1">'Order ENG'!$A$2:$M$45</definedName>
    <definedName name="_xlnm.Print_Area" localSheetId="0">'Zamówienie_PL'!$A$2:$M$45</definedName>
  </definedNames>
  <calcPr fullCalcOnLoad="1"/>
</workbook>
</file>

<file path=xl/sharedStrings.xml><?xml version="1.0" encoding="utf-8"?>
<sst xmlns="http://schemas.openxmlformats.org/spreadsheetml/2006/main" count="80" uniqueCount="60">
  <si>
    <t>gr</t>
  </si>
  <si>
    <t>szer</t>
  </si>
  <si>
    <t>szt</t>
  </si>
  <si>
    <t xml:space="preserve">  dł</t>
  </si>
  <si>
    <t>m3</t>
  </si>
  <si>
    <t>Cena za m3</t>
  </si>
  <si>
    <t>Wartość</t>
  </si>
  <si>
    <t>cm</t>
  </si>
  <si>
    <t>#</t>
  </si>
  <si>
    <t>[auto]</t>
  </si>
  <si>
    <t>Suszenie</t>
  </si>
  <si>
    <t>Impregnacja</t>
  </si>
  <si>
    <t>Heblowanie</t>
  </si>
  <si>
    <t>tak=1</t>
  </si>
  <si>
    <t>VAT</t>
  </si>
  <si>
    <t>PODSUMOWANIE ZAMÓWIENIA</t>
  </si>
  <si>
    <t>Obróbka</t>
  </si>
  <si>
    <t>Uwagi</t>
  </si>
  <si>
    <t>Do impregnacji</t>
  </si>
  <si>
    <t>Do suszenia</t>
  </si>
  <si>
    <t>Do heblowania</t>
  </si>
  <si>
    <t>W sumie surowca</t>
  </si>
  <si>
    <t>[PLN/m3]</t>
  </si>
  <si>
    <t>Ilość [m3]</t>
  </si>
  <si>
    <t>Cena</t>
  </si>
  <si>
    <t>Wpisuje klient (tylko żółte pola)</t>
  </si>
  <si>
    <t>Wpisuje tartak (tylko zielone pola)</t>
  </si>
  <si>
    <t>Wycena obróbki drewna (wpisuje tartak)</t>
  </si>
  <si>
    <t>W sumie obróbka:</t>
  </si>
  <si>
    <t>Surowiec</t>
  </si>
  <si>
    <t>DO ZAPŁATY</t>
  </si>
  <si>
    <t>Suma bez VAT</t>
  </si>
  <si>
    <t>Średnia cena za m3</t>
  </si>
  <si>
    <t>Yellow fields to be filled by the client</t>
  </si>
  <si>
    <t>These columns to be filled only by the Sawmill</t>
  </si>
  <si>
    <t>thickness</t>
  </si>
  <si>
    <t>width</t>
  </si>
  <si>
    <t>length</t>
  </si>
  <si>
    <t>pcs</t>
  </si>
  <si>
    <t>Drying</t>
  </si>
  <si>
    <t>Impregnation</t>
  </si>
  <si>
    <t>yes=1</t>
  </si>
  <si>
    <t>planing</t>
  </si>
  <si>
    <t>Price for 1m3</t>
  </si>
  <si>
    <t>Value</t>
  </si>
  <si>
    <t>Notes</t>
  </si>
  <si>
    <t>Total</t>
  </si>
  <si>
    <t>Average price for m3</t>
  </si>
  <si>
    <t>Price of wood processing (to be filled by the Sawmill)</t>
  </si>
  <si>
    <t>Qty [m3]</t>
  </si>
  <si>
    <t>Price</t>
  </si>
  <si>
    <t>For drying</t>
  </si>
  <si>
    <t>For impregnation</t>
  </si>
  <si>
    <t>For planning</t>
  </si>
  <si>
    <t>Total (processing):</t>
  </si>
  <si>
    <t>ORDER QUOTATION</t>
  </si>
  <si>
    <t>Raw material</t>
  </si>
  <si>
    <t>Processing</t>
  </si>
  <si>
    <t>Total net (excl. VAT)</t>
  </si>
  <si>
    <t>FINAL PRICE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</si>
</sst>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#,##0.000\ &quot;zł&quot;"/>
    <numFmt numFmtId="167" formatCode="_-* #,##0.000\ _z_ł_-;\-* #,##0.000\ _z_ł_-;_-* &quot;-&quot;??\ _z_ł_-;_-@_-"/>
    <numFmt numFmtId="168" formatCode="0.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;[Red]#,##0.000"/>
    <numFmt numFmtId="174" formatCode="#,##0.0"/>
    <numFmt numFmtId="175" formatCode="_-* #,##0.00\ [$zł-415]_-;\-* #,##0.00\ [$zł-415]_-;_-* &quot;-&quot;??\ [$zł-415]_-;_-@_-"/>
  </numFmts>
  <fonts count="47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0"/>
    </font>
    <font>
      <i/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23"/>
      <name val="Arial CE"/>
      <family val="0"/>
    </font>
    <font>
      <i/>
      <sz val="12"/>
      <color indexed="8"/>
      <name val="Arial CE"/>
      <family val="0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0" tint="-0.4999699890613556"/>
      <name val="Arial CE"/>
      <family val="0"/>
    </font>
    <font>
      <i/>
      <sz val="12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1" xfId="0" applyFont="1" applyFill="1" applyBorder="1" applyAlignment="1">
      <alignment textRotation="180"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1" fontId="45" fillId="0" borderId="16" xfId="0" applyNumberFormat="1" applyFont="1" applyFill="1" applyBorder="1" applyAlignment="1">
      <alignment/>
    </xf>
    <xf numFmtId="1" fontId="45" fillId="0" borderId="17" xfId="0" applyNumberFormat="1" applyFont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1" fontId="1" fillId="36" borderId="19" xfId="0" applyNumberFormat="1" applyFont="1" applyFill="1" applyBorder="1" applyAlignment="1">
      <alignment/>
    </xf>
    <xf numFmtId="3" fontId="46" fillId="36" borderId="19" xfId="0" applyNumberFormat="1" applyFont="1" applyFill="1" applyBorder="1" applyAlignment="1">
      <alignment/>
    </xf>
    <xf numFmtId="2" fontId="4" fillId="35" borderId="19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4" borderId="12" xfId="0" applyFont="1" applyFill="1" applyBorder="1" applyAlignment="1">
      <alignment textRotation="180"/>
    </xf>
    <xf numFmtId="1" fontId="1" fillId="36" borderId="20" xfId="0" applyNumberFormat="1" applyFont="1" applyFill="1" applyBorder="1" applyAlignment="1">
      <alignment/>
    </xf>
    <xf numFmtId="3" fontId="46" fillId="36" borderId="21" xfId="0" applyNumberFormat="1" applyFont="1" applyFill="1" applyBorder="1" applyAlignment="1">
      <alignment/>
    </xf>
    <xf numFmtId="1" fontId="1" fillId="36" borderId="22" xfId="0" applyNumberFormat="1" applyFont="1" applyFill="1" applyBorder="1" applyAlignment="1">
      <alignment/>
    </xf>
    <xf numFmtId="1" fontId="1" fillId="36" borderId="23" xfId="0" applyNumberFormat="1" applyFont="1" applyFill="1" applyBorder="1" applyAlignment="1">
      <alignment/>
    </xf>
    <xf numFmtId="3" fontId="46" fillId="36" borderId="23" xfId="0" applyNumberFormat="1" applyFont="1" applyFill="1" applyBorder="1" applyAlignment="1">
      <alignment/>
    </xf>
    <xf numFmtId="3" fontId="46" fillId="36" borderId="24" xfId="0" applyNumberFormat="1" applyFont="1" applyFill="1" applyBorder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5" fontId="45" fillId="0" borderId="0" xfId="60" applyNumberFormat="1" applyFont="1" applyAlignment="1">
      <alignment/>
    </xf>
    <xf numFmtId="1" fontId="1" fillId="33" borderId="25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1" fontId="1" fillId="33" borderId="28" xfId="0" applyNumberFormat="1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1" fontId="1" fillId="33" borderId="31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/>
    </xf>
    <xf numFmtId="1" fontId="1" fillId="33" borderId="32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75" fontId="45" fillId="0" borderId="33" xfId="60" applyNumberFormat="1" applyFont="1" applyBorder="1" applyAlignment="1">
      <alignment/>
    </xf>
    <xf numFmtId="175" fontId="45" fillId="0" borderId="0" xfId="60" applyNumberFormat="1" applyFont="1" applyBorder="1" applyAlignment="1">
      <alignment horizontal="center"/>
    </xf>
    <xf numFmtId="175" fontId="45" fillId="0" borderId="0" xfId="6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5" fillId="33" borderId="34" xfId="0" applyNumberFormat="1" applyFont="1" applyFill="1" applyBorder="1" applyAlignment="1">
      <alignment/>
    </xf>
    <xf numFmtId="1" fontId="5" fillId="33" borderId="33" xfId="0" applyNumberFormat="1" applyFont="1" applyFill="1" applyBorder="1" applyAlignment="1">
      <alignment/>
    </xf>
    <xf numFmtId="1" fontId="5" fillId="33" borderId="31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28" xfId="0" applyNumberFormat="1" applyFont="1" applyFill="1" applyBorder="1" applyAlignment="1">
      <alignment/>
    </xf>
    <xf numFmtId="9" fontId="5" fillId="33" borderId="29" xfId="0" applyNumberFormat="1" applyFont="1" applyFill="1" applyBorder="1" applyAlignment="1">
      <alignment/>
    </xf>
    <xf numFmtId="1" fontId="5" fillId="33" borderId="29" xfId="0" applyNumberFormat="1" applyFont="1" applyFill="1" applyBorder="1" applyAlignment="1">
      <alignment/>
    </xf>
    <xf numFmtId="2" fontId="45" fillId="0" borderId="0" xfId="0" applyNumberFormat="1" applyFont="1" applyAlignment="1">
      <alignment/>
    </xf>
    <xf numFmtId="175" fontId="5" fillId="33" borderId="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/>
    </xf>
    <xf numFmtId="175" fontId="5" fillId="33" borderId="29" xfId="0" applyNumberFormat="1" applyFont="1" applyFill="1" applyBorder="1" applyAlignment="1">
      <alignment horizontal="center"/>
    </xf>
    <xf numFmtId="175" fontId="5" fillId="33" borderId="30" xfId="0" applyNumberFormat="1" applyFont="1" applyFill="1" applyBorder="1" applyAlignment="1">
      <alignment horizontal="center"/>
    </xf>
    <xf numFmtId="44" fontId="7" fillId="0" borderId="14" xfId="60" applyFont="1" applyBorder="1" applyAlignment="1">
      <alignment horizontal="center"/>
    </xf>
    <xf numFmtId="44" fontId="7" fillId="0" borderId="15" xfId="60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35" xfId="0" applyNumberFormat="1" applyFont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75" fontId="45" fillId="0" borderId="33" xfId="60" applyNumberFormat="1" applyFont="1" applyBorder="1" applyAlignment="1">
      <alignment horizontal="center"/>
    </xf>
    <xf numFmtId="175" fontId="5" fillId="33" borderId="33" xfId="0" applyNumberFormat="1" applyFont="1" applyFill="1" applyBorder="1" applyAlignment="1">
      <alignment horizontal="center"/>
    </xf>
    <xf numFmtId="175" fontId="5" fillId="33" borderId="37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60" workbookViewId="0" topLeftCell="A1">
      <selection activeCell="N35" sqref="N35"/>
    </sheetView>
  </sheetViews>
  <sheetFormatPr defaultColWidth="9.00390625" defaultRowHeight="12.75"/>
  <cols>
    <col min="1" max="2" width="7.625" style="2" customWidth="1"/>
    <col min="3" max="3" width="9.25390625" style="2" customWidth="1"/>
    <col min="4" max="4" width="5.00390625" style="2" customWidth="1"/>
    <col min="5" max="7" width="8.125" style="3" customWidth="1"/>
    <col min="8" max="8" width="9.75390625" style="3" customWidth="1"/>
    <col min="9" max="9" width="11.875" style="3" customWidth="1"/>
    <col min="10" max="10" width="13.875" style="4" customWidth="1"/>
    <col min="11" max="11" width="7.00390625" style="3" customWidth="1"/>
    <col min="12" max="12" width="16.125" style="1" customWidth="1"/>
    <col min="13" max="13" width="4.25390625" style="1" customWidth="1"/>
    <col min="14" max="14" width="9.125" style="1" customWidth="1"/>
  </cols>
  <sheetData>
    <row r="1" spans="1:11" ht="13.5" thickBot="1">
      <c r="A1" s="86" t="s">
        <v>25</v>
      </c>
      <c r="B1" s="86"/>
      <c r="C1" s="86"/>
      <c r="D1" s="86"/>
      <c r="E1" s="86"/>
      <c r="F1" s="86"/>
      <c r="G1" s="87"/>
      <c r="H1" s="88" t="s">
        <v>26</v>
      </c>
      <c r="I1" s="89"/>
      <c r="J1" s="89"/>
      <c r="K1" s="89"/>
    </row>
    <row r="2" spans="1:11" ht="57.75">
      <c r="A2" s="5" t="s">
        <v>0</v>
      </c>
      <c r="B2" s="6" t="s">
        <v>1</v>
      </c>
      <c r="C2" s="6" t="s">
        <v>3</v>
      </c>
      <c r="D2" s="6" t="s">
        <v>2</v>
      </c>
      <c r="E2" s="16" t="s">
        <v>10</v>
      </c>
      <c r="F2" s="16" t="s">
        <v>11</v>
      </c>
      <c r="G2" s="37" t="s">
        <v>12</v>
      </c>
      <c r="H2" s="28" t="s">
        <v>4</v>
      </c>
      <c r="I2" s="7" t="s">
        <v>5</v>
      </c>
      <c r="J2" s="8" t="s">
        <v>6</v>
      </c>
      <c r="K2" s="9" t="s">
        <v>17</v>
      </c>
    </row>
    <row r="3" spans="1:11" ht="15">
      <c r="A3" s="19" t="s">
        <v>7</v>
      </c>
      <c r="B3" s="20" t="s">
        <v>7</v>
      </c>
      <c r="C3" s="20" t="s">
        <v>7</v>
      </c>
      <c r="D3" s="20" t="s">
        <v>8</v>
      </c>
      <c r="E3" s="84" t="s">
        <v>13</v>
      </c>
      <c r="F3" s="84"/>
      <c r="G3" s="85"/>
      <c r="H3" s="29" t="s">
        <v>9</v>
      </c>
      <c r="I3" s="21" t="s">
        <v>22</v>
      </c>
      <c r="J3" s="21" t="s">
        <v>9</v>
      </c>
      <c r="K3" s="22"/>
    </row>
    <row r="4" spans="1:11" ht="15.75">
      <c r="A4" s="38"/>
      <c r="B4" s="23"/>
      <c r="C4" s="23"/>
      <c r="D4" s="23"/>
      <c r="E4" s="24"/>
      <c r="F4" s="24"/>
      <c r="G4" s="39"/>
      <c r="H4" s="30"/>
      <c r="I4" s="25"/>
      <c r="J4" s="26"/>
      <c r="K4" s="31"/>
    </row>
    <row r="5" spans="1:11" ht="15.75">
      <c r="A5" s="38"/>
      <c r="B5" s="23"/>
      <c r="C5" s="23"/>
      <c r="D5" s="23"/>
      <c r="E5" s="24"/>
      <c r="F5" s="24"/>
      <c r="G5" s="39"/>
      <c r="H5" s="30"/>
      <c r="I5" s="25"/>
      <c r="J5" s="26"/>
      <c r="K5" s="31"/>
    </row>
    <row r="6" spans="1:11" ht="15.75">
      <c r="A6" s="38"/>
      <c r="B6" s="23"/>
      <c r="C6" s="23"/>
      <c r="D6" s="23"/>
      <c r="E6" s="24"/>
      <c r="F6" s="24"/>
      <c r="G6" s="39"/>
      <c r="H6" s="30"/>
      <c r="I6" s="25"/>
      <c r="J6" s="26"/>
      <c r="K6" s="31"/>
    </row>
    <row r="7" spans="1:11" ht="15.75">
      <c r="A7" s="38"/>
      <c r="B7" s="23"/>
      <c r="C7" s="23"/>
      <c r="D7" s="23"/>
      <c r="E7" s="24"/>
      <c r="F7" s="24"/>
      <c r="G7" s="39"/>
      <c r="H7" s="30"/>
      <c r="I7" s="25"/>
      <c r="J7" s="26"/>
      <c r="K7" s="31"/>
    </row>
    <row r="8" spans="1:11" ht="15.75">
      <c r="A8" s="38"/>
      <c r="B8" s="23"/>
      <c r="C8" s="23"/>
      <c r="D8" s="23"/>
      <c r="E8" s="24"/>
      <c r="F8" s="24"/>
      <c r="G8" s="39"/>
      <c r="H8" s="30"/>
      <c r="I8" s="25"/>
      <c r="J8" s="26"/>
      <c r="K8" s="31"/>
    </row>
    <row r="9" spans="1:11" ht="15.75">
      <c r="A9" s="38"/>
      <c r="B9" s="23"/>
      <c r="C9" s="23"/>
      <c r="D9" s="23"/>
      <c r="E9" s="24"/>
      <c r="F9" s="24"/>
      <c r="G9" s="39"/>
      <c r="H9" s="30"/>
      <c r="I9" s="25"/>
      <c r="J9" s="26"/>
      <c r="K9" s="31"/>
    </row>
    <row r="10" spans="1:11" ht="15.75">
      <c r="A10" s="38"/>
      <c r="B10" s="23"/>
      <c r="C10" s="23"/>
      <c r="D10" s="23"/>
      <c r="E10" s="24"/>
      <c r="F10" s="24"/>
      <c r="G10" s="39"/>
      <c r="H10" s="30"/>
      <c r="I10" s="25"/>
      <c r="J10" s="26"/>
      <c r="K10" s="31"/>
    </row>
    <row r="11" spans="1:11" ht="15.75">
      <c r="A11" s="38"/>
      <c r="B11" s="23"/>
      <c r="C11" s="23"/>
      <c r="D11" s="23"/>
      <c r="E11" s="24"/>
      <c r="F11" s="24"/>
      <c r="G11" s="39"/>
      <c r="H11" s="30"/>
      <c r="I11" s="25"/>
      <c r="J11" s="26"/>
      <c r="K11" s="31"/>
    </row>
    <row r="12" spans="1:11" ht="15.75">
      <c r="A12" s="38"/>
      <c r="B12" s="23"/>
      <c r="C12" s="23"/>
      <c r="D12" s="23"/>
      <c r="E12" s="24"/>
      <c r="F12" s="24"/>
      <c r="G12" s="39"/>
      <c r="H12" s="30"/>
      <c r="I12" s="25"/>
      <c r="J12" s="26"/>
      <c r="K12" s="31"/>
    </row>
    <row r="13" spans="1:11" ht="15.75">
      <c r="A13" s="38"/>
      <c r="B13" s="23"/>
      <c r="C13" s="23"/>
      <c r="D13" s="23"/>
      <c r="E13" s="24"/>
      <c r="F13" s="24"/>
      <c r="G13" s="39"/>
      <c r="H13" s="30"/>
      <c r="I13" s="25"/>
      <c r="J13" s="26"/>
      <c r="K13" s="31"/>
    </row>
    <row r="14" spans="1:11" ht="15.75">
      <c r="A14" s="38"/>
      <c r="B14" s="23"/>
      <c r="C14" s="23"/>
      <c r="D14" s="23"/>
      <c r="E14" s="24"/>
      <c r="F14" s="24"/>
      <c r="G14" s="39"/>
      <c r="H14" s="30"/>
      <c r="I14" s="25"/>
      <c r="J14" s="26"/>
      <c r="K14" s="31"/>
    </row>
    <row r="15" spans="1:11" ht="15.75">
      <c r="A15" s="38"/>
      <c r="B15" s="23"/>
      <c r="C15" s="23"/>
      <c r="D15" s="23"/>
      <c r="E15" s="24"/>
      <c r="F15" s="24"/>
      <c r="G15" s="39"/>
      <c r="H15" s="30"/>
      <c r="I15" s="25"/>
      <c r="J15" s="26"/>
      <c r="K15" s="31"/>
    </row>
    <row r="16" spans="1:11" ht="15.75">
      <c r="A16" s="38"/>
      <c r="B16" s="23"/>
      <c r="C16" s="23"/>
      <c r="D16" s="23"/>
      <c r="E16" s="24"/>
      <c r="F16" s="24"/>
      <c r="G16" s="39"/>
      <c r="H16" s="30"/>
      <c r="I16" s="25"/>
      <c r="J16" s="26"/>
      <c r="K16" s="31"/>
    </row>
    <row r="17" spans="1:11" ht="15.75">
      <c r="A17" s="38"/>
      <c r="B17" s="23"/>
      <c r="C17" s="23"/>
      <c r="D17" s="23"/>
      <c r="E17" s="24"/>
      <c r="F17" s="24"/>
      <c r="G17" s="39"/>
      <c r="H17" s="30"/>
      <c r="I17" s="25"/>
      <c r="J17" s="26"/>
      <c r="K17" s="31"/>
    </row>
    <row r="18" spans="1:11" ht="15.75">
      <c r="A18" s="38"/>
      <c r="B18" s="23"/>
      <c r="C18" s="23"/>
      <c r="D18" s="23"/>
      <c r="E18" s="24"/>
      <c r="F18" s="24"/>
      <c r="G18" s="39"/>
      <c r="H18" s="30"/>
      <c r="I18" s="25"/>
      <c r="J18" s="26"/>
      <c r="K18" s="31"/>
    </row>
    <row r="19" spans="1:11" ht="15.75">
      <c r="A19" s="38"/>
      <c r="B19" s="23"/>
      <c r="C19" s="23"/>
      <c r="D19" s="23"/>
      <c r="E19" s="24"/>
      <c r="F19" s="24"/>
      <c r="G19" s="39"/>
      <c r="H19" s="30"/>
      <c r="I19" s="25"/>
      <c r="J19" s="26"/>
      <c r="K19" s="31"/>
    </row>
    <row r="20" spans="1:11" ht="15.75">
      <c r="A20" s="38"/>
      <c r="B20" s="23"/>
      <c r="C20" s="23"/>
      <c r="D20" s="23"/>
      <c r="E20" s="24"/>
      <c r="F20" s="24"/>
      <c r="G20" s="39"/>
      <c r="H20" s="30"/>
      <c r="I20" s="25"/>
      <c r="J20" s="26"/>
      <c r="K20" s="31"/>
    </row>
    <row r="21" spans="1:11" ht="15.75">
      <c r="A21" s="38"/>
      <c r="B21" s="23"/>
      <c r="C21" s="23"/>
      <c r="D21" s="23"/>
      <c r="E21" s="24"/>
      <c r="F21" s="24"/>
      <c r="G21" s="39"/>
      <c r="H21" s="30"/>
      <c r="I21" s="25"/>
      <c r="J21" s="26"/>
      <c r="K21" s="31"/>
    </row>
    <row r="22" spans="1:11" ht="15.75">
      <c r="A22" s="38"/>
      <c r="B22" s="23"/>
      <c r="C22" s="23"/>
      <c r="D22" s="23"/>
      <c r="E22" s="24"/>
      <c r="F22" s="24"/>
      <c r="G22" s="39"/>
      <c r="H22" s="30"/>
      <c r="I22" s="25"/>
      <c r="J22" s="26"/>
      <c r="K22" s="31"/>
    </row>
    <row r="23" spans="1:11" ht="15.75">
      <c r="A23" s="38"/>
      <c r="B23" s="23"/>
      <c r="C23" s="23"/>
      <c r="D23" s="23"/>
      <c r="E23" s="24"/>
      <c r="F23" s="24"/>
      <c r="G23" s="39"/>
      <c r="H23" s="30"/>
      <c r="I23" s="25"/>
      <c r="J23" s="26"/>
      <c r="K23" s="31"/>
    </row>
    <row r="24" spans="1:11" ht="15.75">
      <c r="A24" s="38"/>
      <c r="B24" s="23"/>
      <c r="C24" s="23"/>
      <c r="D24" s="23"/>
      <c r="E24" s="24"/>
      <c r="F24" s="24"/>
      <c r="G24" s="39"/>
      <c r="H24" s="30"/>
      <c r="I24" s="25"/>
      <c r="J24" s="26"/>
      <c r="K24" s="31"/>
    </row>
    <row r="25" spans="1:11" ht="15.75">
      <c r="A25" s="38"/>
      <c r="B25" s="23"/>
      <c r="C25" s="23"/>
      <c r="D25" s="23"/>
      <c r="E25" s="24"/>
      <c r="F25" s="24"/>
      <c r="G25" s="39"/>
      <c r="H25" s="30"/>
      <c r="I25" s="25"/>
      <c r="J25" s="26"/>
      <c r="K25" s="31"/>
    </row>
    <row r="26" spans="1:11" ht="15.75">
      <c r="A26" s="38"/>
      <c r="B26" s="23"/>
      <c r="C26" s="23"/>
      <c r="D26" s="23"/>
      <c r="E26" s="24"/>
      <c r="F26" s="24"/>
      <c r="G26" s="39"/>
      <c r="H26" s="30"/>
      <c r="I26" s="25"/>
      <c r="J26" s="26"/>
      <c r="K26" s="31"/>
    </row>
    <row r="27" spans="1:11" ht="15.75">
      <c r="A27" s="38"/>
      <c r="B27" s="23"/>
      <c r="C27" s="23"/>
      <c r="D27" s="23"/>
      <c r="E27" s="24"/>
      <c r="F27" s="24"/>
      <c r="G27" s="39"/>
      <c r="H27" s="30"/>
      <c r="I27" s="25"/>
      <c r="J27" s="26"/>
      <c r="K27" s="31"/>
    </row>
    <row r="28" spans="1:11" ht="15.75">
      <c r="A28" s="38"/>
      <c r="B28" s="23"/>
      <c r="C28" s="23"/>
      <c r="D28" s="23"/>
      <c r="E28" s="24"/>
      <c r="F28" s="24"/>
      <c r="G28" s="39"/>
      <c r="H28" s="30"/>
      <c r="I28" s="25"/>
      <c r="J28" s="26"/>
      <c r="K28" s="31"/>
    </row>
    <row r="29" spans="1:11" ht="15.75">
      <c r="A29" s="38"/>
      <c r="B29" s="23"/>
      <c r="C29" s="23"/>
      <c r="D29" s="23"/>
      <c r="E29" s="24"/>
      <c r="F29" s="24"/>
      <c r="G29" s="39"/>
      <c r="H29" s="30"/>
      <c r="I29" s="25"/>
      <c r="J29" s="26"/>
      <c r="K29" s="31"/>
    </row>
    <row r="30" spans="1:11" ht="15.75">
      <c r="A30" s="38"/>
      <c r="B30" s="23"/>
      <c r="C30" s="23"/>
      <c r="D30" s="23"/>
      <c r="E30" s="24"/>
      <c r="F30" s="24"/>
      <c r="G30" s="39"/>
      <c r="H30" s="30"/>
      <c r="I30" s="25"/>
      <c r="J30" s="26"/>
      <c r="K30" s="31"/>
    </row>
    <row r="31" spans="1:11" ht="15.75">
      <c r="A31" s="38"/>
      <c r="B31" s="23"/>
      <c r="C31" s="23"/>
      <c r="D31" s="23"/>
      <c r="E31" s="24"/>
      <c r="F31" s="24"/>
      <c r="G31" s="39"/>
      <c r="H31" s="30"/>
      <c r="I31" s="25"/>
      <c r="J31" s="26"/>
      <c r="K31" s="31"/>
    </row>
    <row r="32" spans="1:11" ht="15.75">
      <c r="A32" s="38"/>
      <c r="B32" s="23"/>
      <c r="C32" s="23"/>
      <c r="D32" s="23"/>
      <c r="E32" s="24"/>
      <c r="F32" s="24"/>
      <c r="G32" s="39"/>
      <c r="H32" s="30"/>
      <c r="I32" s="25"/>
      <c r="J32" s="26"/>
      <c r="K32" s="31"/>
    </row>
    <row r="33" spans="1:11" ht="15.75">
      <c r="A33" s="38"/>
      <c r="B33" s="23"/>
      <c r="C33" s="23"/>
      <c r="D33" s="23"/>
      <c r="E33" s="24"/>
      <c r="F33" s="24"/>
      <c r="G33" s="39"/>
      <c r="H33" s="30"/>
      <c r="I33" s="25"/>
      <c r="J33" s="26"/>
      <c r="K33" s="31"/>
    </row>
    <row r="34" spans="1:11" ht="15.75">
      <c r="A34" s="38"/>
      <c r="B34" s="23"/>
      <c r="C34" s="23"/>
      <c r="D34" s="23"/>
      <c r="E34" s="24"/>
      <c r="F34" s="24"/>
      <c r="G34" s="39"/>
      <c r="H34" s="30"/>
      <c r="I34" s="25"/>
      <c r="J34" s="26"/>
      <c r="K34" s="31"/>
    </row>
    <row r="35" spans="1:11" ht="15.75">
      <c r="A35" s="38"/>
      <c r="B35" s="23"/>
      <c r="C35" s="23"/>
      <c r="D35" s="23"/>
      <c r="E35" s="24"/>
      <c r="F35" s="24"/>
      <c r="G35" s="39"/>
      <c r="H35" s="30"/>
      <c r="I35" s="25"/>
      <c r="J35" s="26"/>
      <c r="K35" s="31"/>
    </row>
    <row r="36" spans="1:11" ht="15.75">
      <c r="A36" s="38"/>
      <c r="B36" s="23"/>
      <c r="C36" s="23"/>
      <c r="D36" s="23"/>
      <c r="E36" s="24"/>
      <c r="F36" s="24"/>
      <c r="G36" s="39"/>
      <c r="H36" s="30"/>
      <c r="I36" s="25"/>
      <c r="J36" s="26"/>
      <c r="K36" s="31"/>
    </row>
    <row r="37" spans="1:11" ht="15.75">
      <c r="A37" s="38"/>
      <c r="B37" s="23"/>
      <c r="C37" s="23"/>
      <c r="D37" s="23"/>
      <c r="E37" s="24"/>
      <c r="F37" s="24"/>
      <c r="G37" s="39"/>
      <c r="H37" s="30"/>
      <c r="I37" s="25"/>
      <c r="J37" s="26"/>
      <c r="K37" s="31"/>
    </row>
    <row r="38" spans="1:11" ht="15.75">
      <c r="A38" s="38"/>
      <c r="B38" s="23"/>
      <c r="C38" s="23"/>
      <c r="D38" s="23"/>
      <c r="E38" s="24"/>
      <c r="F38" s="24"/>
      <c r="G38" s="39"/>
      <c r="H38" s="30"/>
      <c r="I38" s="25"/>
      <c r="J38" s="26"/>
      <c r="K38" s="31"/>
    </row>
    <row r="39" spans="1:11" ht="15.75">
      <c r="A39" s="38"/>
      <c r="B39" s="23"/>
      <c r="C39" s="23"/>
      <c r="D39" s="23"/>
      <c r="E39" s="24"/>
      <c r="F39" s="24"/>
      <c r="G39" s="39"/>
      <c r="H39" s="30"/>
      <c r="I39" s="25"/>
      <c r="J39" s="26"/>
      <c r="K39" s="31"/>
    </row>
    <row r="40" spans="1:11" ht="15.75">
      <c r="A40" s="38"/>
      <c r="B40" s="23"/>
      <c r="C40" s="23"/>
      <c r="D40" s="23"/>
      <c r="E40" s="24"/>
      <c r="F40" s="24"/>
      <c r="G40" s="39"/>
      <c r="H40" s="30"/>
      <c r="I40" s="25"/>
      <c r="J40" s="26"/>
      <c r="K40" s="31"/>
    </row>
    <row r="41" spans="1:11" ht="15.75">
      <c r="A41" s="38"/>
      <c r="B41" s="23"/>
      <c r="C41" s="23"/>
      <c r="D41" s="23"/>
      <c r="E41" s="24"/>
      <c r="F41" s="24"/>
      <c r="G41" s="39"/>
      <c r="H41" s="30"/>
      <c r="I41" s="25"/>
      <c r="J41" s="26"/>
      <c r="K41" s="31"/>
    </row>
    <row r="42" spans="1:11" ht="15.75">
      <c r="A42" s="38"/>
      <c r="B42" s="23"/>
      <c r="C42" s="23"/>
      <c r="D42" s="23"/>
      <c r="E42" s="24"/>
      <c r="F42" s="24"/>
      <c r="G42" s="39"/>
      <c r="H42" s="30"/>
      <c r="I42" s="25"/>
      <c r="J42" s="26"/>
      <c r="K42" s="31"/>
    </row>
    <row r="43" spans="1:11" ht="15.75">
      <c r="A43" s="38"/>
      <c r="B43" s="23"/>
      <c r="C43" s="23"/>
      <c r="D43" s="23"/>
      <c r="E43" s="24"/>
      <c r="F43" s="24"/>
      <c r="G43" s="39"/>
      <c r="H43" s="30"/>
      <c r="I43" s="25"/>
      <c r="J43" s="26"/>
      <c r="K43" s="31"/>
    </row>
    <row r="44" spans="1:11" ht="15.75">
      <c r="A44" s="38"/>
      <c r="B44" s="23"/>
      <c r="C44" s="23"/>
      <c r="D44" s="23"/>
      <c r="E44" s="24"/>
      <c r="F44" s="24"/>
      <c r="G44" s="39"/>
      <c r="H44" s="30"/>
      <c r="I44" s="25"/>
      <c r="J44" s="26"/>
      <c r="K44" s="31"/>
    </row>
    <row r="45" spans="1:11" ht="15.75">
      <c r="A45" s="38"/>
      <c r="B45" s="23"/>
      <c r="C45" s="23"/>
      <c r="D45" s="23"/>
      <c r="E45" s="24"/>
      <c r="F45" s="24"/>
      <c r="G45" s="39"/>
      <c r="H45" s="30"/>
      <c r="I45" s="25"/>
      <c r="J45" s="26"/>
      <c r="K45" s="31"/>
    </row>
    <row r="46" spans="1:11" ht="15">
      <c r="A46" s="38"/>
      <c r="B46" s="23"/>
      <c r="C46" s="23"/>
      <c r="D46" s="23"/>
      <c r="E46" s="24"/>
      <c r="F46" s="24"/>
      <c r="G46" s="39"/>
      <c r="H46" s="32"/>
      <c r="I46" s="27"/>
      <c r="J46" s="26"/>
      <c r="K46" s="31"/>
    </row>
    <row r="47" spans="1:11" ht="15">
      <c r="A47" s="38"/>
      <c r="B47" s="23"/>
      <c r="C47" s="23"/>
      <c r="D47" s="23"/>
      <c r="E47" s="24"/>
      <c r="F47" s="24"/>
      <c r="G47" s="39"/>
      <c r="H47" s="32"/>
      <c r="I47" s="27"/>
      <c r="J47" s="26"/>
      <c r="K47" s="31"/>
    </row>
    <row r="48" spans="1:11" ht="15">
      <c r="A48" s="38"/>
      <c r="B48" s="23"/>
      <c r="C48" s="23"/>
      <c r="D48" s="23"/>
      <c r="E48" s="24"/>
      <c r="F48" s="24"/>
      <c r="G48" s="39"/>
      <c r="H48" s="32"/>
      <c r="I48" s="27"/>
      <c r="J48" s="26"/>
      <c r="K48" s="31"/>
    </row>
    <row r="49" spans="1:11" ht="15">
      <c r="A49" s="38"/>
      <c r="B49" s="23"/>
      <c r="C49" s="23"/>
      <c r="D49" s="23"/>
      <c r="E49" s="24"/>
      <c r="F49" s="24"/>
      <c r="G49" s="39"/>
      <c r="H49" s="32"/>
      <c r="I49" s="27"/>
      <c r="J49" s="26"/>
      <c r="K49" s="31"/>
    </row>
    <row r="50" spans="1:11" ht="15">
      <c r="A50" s="38"/>
      <c r="B50" s="23"/>
      <c r="C50" s="23"/>
      <c r="D50" s="23"/>
      <c r="E50" s="24"/>
      <c r="F50" s="24"/>
      <c r="G50" s="39"/>
      <c r="H50" s="32"/>
      <c r="I50" s="27"/>
      <c r="J50" s="26"/>
      <c r="K50" s="31"/>
    </row>
    <row r="51" spans="1:11" ht="15">
      <c r="A51" s="38"/>
      <c r="B51" s="23"/>
      <c r="C51" s="23"/>
      <c r="D51" s="23"/>
      <c r="E51" s="24"/>
      <c r="F51" s="24"/>
      <c r="G51" s="39"/>
      <c r="H51" s="32"/>
      <c r="I51" s="27"/>
      <c r="J51" s="26"/>
      <c r="K51" s="31"/>
    </row>
    <row r="52" spans="1:11" ht="15">
      <c r="A52" s="38"/>
      <c r="B52" s="23"/>
      <c r="C52" s="23"/>
      <c r="D52" s="23"/>
      <c r="E52" s="24"/>
      <c r="F52" s="24"/>
      <c r="G52" s="39"/>
      <c r="H52" s="32"/>
      <c r="I52" s="27"/>
      <c r="J52" s="26"/>
      <c r="K52" s="31"/>
    </row>
    <row r="53" spans="1:11" ht="15">
      <c r="A53" s="38"/>
      <c r="B53" s="23"/>
      <c r="C53" s="23"/>
      <c r="D53" s="23"/>
      <c r="E53" s="24"/>
      <c r="F53" s="24"/>
      <c r="G53" s="39"/>
      <c r="H53" s="32"/>
      <c r="I53" s="27"/>
      <c r="J53" s="26"/>
      <c r="K53" s="31"/>
    </row>
    <row r="54" spans="1:11" ht="15">
      <c r="A54" s="38"/>
      <c r="B54" s="23"/>
      <c r="C54" s="23"/>
      <c r="D54" s="23"/>
      <c r="E54" s="24"/>
      <c r="F54" s="24"/>
      <c r="G54" s="39"/>
      <c r="H54" s="32"/>
      <c r="I54" s="27"/>
      <c r="J54" s="26"/>
      <c r="K54" s="31"/>
    </row>
    <row r="55" spans="1:11" ht="15.75" thickBot="1">
      <c r="A55" s="40"/>
      <c r="B55" s="41"/>
      <c r="C55" s="41"/>
      <c r="D55" s="41"/>
      <c r="E55" s="42"/>
      <c r="F55" s="42"/>
      <c r="G55" s="43"/>
      <c r="H55" s="33"/>
      <c r="I55" s="34"/>
      <c r="J55" s="35"/>
      <c r="K55" s="36"/>
    </row>
    <row r="56" spans="1:11" ht="15">
      <c r="A56" s="44" t="s">
        <v>21</v>
      </c>
      <c r="B56" s="44"/>
      <c r="C56" s="44"/>
      <c r="D56" s="44"/>
      <c r="E56" s="45"/>
      <c r="F56" s="45"/>
      <c r="G56" s="45"/>
      <c r="H56" s="46">
        <f>SUM(H4:H55)</f>
        <v>0</v>
      </c>
      <c r="I56" s="45"/>
      <c r="J56" s="48">
        <f>SUM(J4:J55)</f>
        <v>0</v>
      </c>
      <c r="K56" s="45"/>
    </row>
    <row r="57" spans="1:11" ht="15">
      <c r="A57" s="44" t="s">
        <v>32</v>
      </c>
      <c r="B57" s="44"/>
      <c r="C57" s="44"/>
      <c r="D57" s="44"/>
      <c r="E57" s="45"/>
      <c r="F57" s="45"/>
      <c r="G57" s="45"/>
      <c r="H57" s="46"/>
      <c r="I57" s="77" t="str">
        <f>_xlfn.IFERROR(AVERAGE(I4:I55),"-")</f>
        <v>-</v>
      </c>
      <c r="J57" s="48"/>
      <c r="K57" s="45"/>
    </row>
    <row r="58" spans="1:11" ht="15">
      <c r="A58" s="44"/>
      <c r="B58" s="44"/>
      <c r="C58" s="44"/>
      <c r="D58" s="44"/>
      <c r="E58" s="45"/>
      <c r="F58" s="45"/>
      <c r="G58" s="45"/>
      <c r="H58" s="46"/>
      <c r="I58" s="45"/>
      <c r="J58" s="48"/>
      <c r="K58" s="45"/>
    </row>
    <row r="60" ht="15.75">
      <c r="A60" s="47" t="s">
        <v>27</v>
      </c>
    </row>
    <row r="61" spans="1:11" ht="15">
      <c r="A61" s="49"/>
      <c r="B61" s="50"/>
      <c r="C61" s="50" t="s">
        <v>23</v>
      </c>
      <c r="D61" s="50"/>
      <c r="E61" s="51" t="s">
        <v>24</v>
      </c>
      <c r="F61" s="51"/>
      <c r="G61" s="51"/>
      <c r="H61" s="51" t="s">
        <v>6</v>
      </c>
      <c r="I61" s="51"/>
      <c r="J61" s="52"/>
      <c r="K61" s="53"/>
    </row>
    <row r="62" spans="1:11" ht="15.75" thickBot="1">
      <c r="A62" s="54"/>
      <c r="B62" s="55"/>
      <c r="C62" s="55" t="s">
        <v>9</v>
      </c>
      <c r="D62" s="55"/>
      <c r="E62" s="56" t="s">
        <v>22</v>
      </c>
      <c r="F62" s="56"/>
      <c r="G62" s="56"/>
      <c r="H62" s="56" t="s">
        <v>9</v>
      </c>
      <c r="I62" s="56"/>
      <c r="J62" s="57"/>
      <c r="K62" s="58"/>
    </row>
    <row r="63" spans="1:11" ht="15.75" thickTop="1">
      <c r="A63" s="59" t="s">
        <v>19</v>
      </c>
      <c r="B63" s="60"/>
      <c r="C63" s="61">
        <f>SUMIF(E4:E55,"=1",H4:H55)</f>
        <v>0</v>
      </c>
      <c r="D63" s="60"/>
      <c r="E63" s="17"/>
      <c r="F63" s="12"/>
      <c r="G63" s="12"/>
      <c r="H63" s="12">
        <f>C63*E63</f>
        <v>0</v>
      </c>
      <c r="I63" s="12"/>
      <c r="J63" s="10"/>
      <c r="K63" s="11"/>
    </row>
    <row r="64" spans="1:11" ht="15">
      <c r="A64" s="59" t="s">
        <v>18</v>
      </c>
      <c r="B64" s="60"/>
      <c r="C64" s="61">
        <f>SUMIF(F4:F55,"=1",H4:H55)</f>
        <v>0</v>
      </c>
      <c r="D64" s="60"/>
      <c r="E64" s="17"/>
      <c r="F64" s="12"/>
      <c r="G64" s="12"/>
      <c r="H64" s="12">
        <f>C64*E64</f>
        <v>0</v>
      </c>
      <c r="I64" s="12"/>
      <c r="J64" s="10"/>
      <c r="K64" s="11"/>
    </row>
    <row r="65" spans="1:11" ht="15.75" thickBot="1">
      <c r="A65" s="62" t="s">
        <v>20</v>
      </c>
      <c r="B65" s="63"/>
      <c r="C65" s="64">
        <f>SUMIF(G4:G55,"=1",H4:H55)</f>
        <v>0</v>
      </c>
      <c r="D65" s="63"/>
      <c r="E65" s="18"/>
      <c r="F65" s="13"/>
      <c r="G65" s="13"/>
      <c r="H65" s="13">
        <f>C65*E65</f>
        <v>0</v>
      </c>
      <c r="I65" s="13"/>
      <c r="J65" s="14"/>
      <c r="K65" s="15"/>
    </row>
    <row r="66" spans="1:9" ht="15">
      <c r="A66" s="44" t="s">
        <v>28</v>
      </c>
      <c r="B66" s="44"/>
      <c r="C66" s="44"/>
      <c r="D66" s="44"/>
      <c r="E66" s="45"/>
      <c r="F66" s="45"/>
      <c r="G66" s="90">
        <f>SUM(H63:H65)</f>
        <v>0</v>
      </c>
      <c r="H66" s="90"/>
      <c r="I66" s="65"/>
    </row>
    <row r="67" spans="1:9" ht="15">
      <c r="A67" s="44"/>
      <c r="B67" s="44"/>
      <c r="C67" s="44"/>
      <c r="D67" s="44"/>
      <c r="E67" s="45"/>
      <c r="F67" s="45"/>
      <c r="G67" s="66"/>
      <c r="H67" s="66"/>
      <c r="I67" s="67"/>
    </row>
    <row r="68" spans="1:9" ht="15">
      <c r="A68" s="44"/>
      <c r="B68" s="44"/>
      <c r="C68" s="44"/>
      <c r="D68" s="44"/>
      <c r="E68" s="45"/>
      <c r="F68" s="45"/>
      <c r="G68" s="66"/>
      <c r="H68" s="66"/>
      <c r="I68" s="67"/>
    </row>
    <row r="69" spans="1:9" ht="15">
      <c r="A69" s="44"/>
      <c r="B69" s="44"/>
      <c r="C69" s="44"/>
      <c r="D69" s="44"/>
      <c r="E69" s="45"/>
      <c r="F69" s="45"/>
      <c r="G69" s="66"/>
      <c r="H69" s="66"/>
      <c r="I69" s="67"/>
    </row>
    <row r="71" ht="16.5" thickBot="1">
      <c r="A71" s="47" t="s">
        <v>15</v>
      </c>
    </row>
    <row r="72" spans="1:6" ht="15">
      <c r="A72" s="70" t="s">
        <v>29</v>
      </c>
      <c r="B72" s="71"/>
      <c r="C72" s="71"/>
      <c r="D72" s="71"/>
      <c r="E72" s="91">
        <f>J56</f>
        <v>0</v>
      </c>
      <c r="F72" s="92"/>
    </row>
    <row r="73" spans="1:6" ht="15">
      <c r="A73" s="72" t="s">
        <v>16</v>
      </c>
      <c r="B73" s="73"/>
      <c r="C73" s="73"/>
      <c r="D73" s="73"/>
      <c r="E73" s="78">
        <f>G66</f>
        <v>0</v>
      </c>
      <c r="F73" s="79"/>
    </row>
    <row r="74" spans="1:6" ht="15">
      <c r="A74" s="72" t="s">
        <v>31</v>
      </c>
      <c r="B74" s="73"/>
      <c r="C74" s="73"/>
      <c r="D74" s="73"/>
      <c r="E74" s="78">
        <f>E72+E73</f>
        <v>0</v>
      </c>
      <c r="F74" s="79"/>
    </row>
    <row r="75" spans="1:6" ht="15.75" thickBot="1">
      <c r="A75" s="74" t="s">
        <v>14</v>
      </c>
      <c r="B75" s="75">
        <v>0.23</v>
      </c>
      <c r="C75" s="76"/>
      <c r="D75" s="76"/>
      <c r="E75" s="80">
        <f>E74*B75</f>
        <v>0</v>
      </c>
      <c r="F75" s="81"/>
    </row>
    <row r="76" spans="1:6" ht="17.25" thickBot="1" thickTop="1">
      <c r="A76" s="68" t="s">
        <v>30</v>
      </c>
      <c r="B76" s="69"/>
      <c r="C76" s="69"/>
      <c r="D76" s="69"/>
      <c r="E76" s="82">
        <f>E74+E75</f>
        <v>0</v>
      </c>
      <c r="F76" s="83"/>
    </row>
  </sheetData>
  <sheetProtection/>
  <mergeCells count="9">
    <mergeCell ref="E74:F74"/>
    <mergeCell ref="E75:F75"/>
    <mergeCell ref="E76:F76"/>
    <mergeCell ref="E3:G3"/>
    <mergeCell ref="A1:G1"/>
    <mergeCell ref="H1:K1"/>
    <mergeCell ref="G66:H66"/>
    <mergeCell ref="E72:F72"/>
    <mergeCell ref="E73:F7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&amp;LZAMAWIAJĄCY:&amp;COCZEKIWANA DATA REALIZACJI:&amp;RNR ZAMÓWIENIA: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60" workbookViewId="0" topLeftCell="A43">
      <selection activeCell="B74" sqref="B74"/>
    </sheetView>
  </sheetViews>
  <sheetFormatPr defaultColWidth="9.00390625" defaultRowHeight="12.75"/>
  <cols>
    <col min="1" max="2" width="7.625" style="2" customWidth="1"/>
    <col min="3" max="3" width="9.25390625" style="2" customWidth="1"/>
    <col min="4" max="4" width="5.00390625" style="2" customWidth="1"/>
    <col min="5" max="7" width="8.125" style="3" customWidth="1"/>
    <col min="8" max="8" width="9.75390625" style="3" customWidth="1"/>
    <col min="9" max="9" width="11.875" style="3" customWidth="1"/>
    <col min="10" max="10" width="13.875" style="4" customWidth="1"/>
    <col min="11" max="11" width="7.00390625" style="3" customWidth="1"/>
    <col min="12" max="12" width="16.125" style="1" customWidth="1"/>
    <col min="13" max="13" width="4.25390625" style="1" customWidth="1"/>
    <col min="14" max="14" width="9.125" style="1" customWidth="1"/>
  </cols>
  <sheetData>
    <row r="1" spans="1:11" ht="13.5" thickBot="1">
      <c r="A1" s="86" t="s">
        <v>33</v>
      </c>
      <c r="B1" s="86"/>
      <c r="C1" s="86"/>
      <c r="D1" s="86"/>
      <c r="E1" s="86"/>
      <c r="F1" s="86"/>
      <c r="G1" s="87"/>
      <c r="H1" s="88" t="s">
        <v>34</v>
      </c>
      <c r="I1" s="89"/>
      <c r="J1" s="89"/>
      <c r="K1" s="89"/>
    </row>
    <row r="2" spans="1:11" ht="60.75">
      <c r="A2" s="93" t="s">
        <v>35</v>
      </c>
      <c r="B2" s="6" t="s">
        <v>36</v>
      </c>
      <c r="C2" s="6" t="s">
        <v>37</v>
      </c>
      <c r="D2" s="6" t="s">
        <v>38</v>
      </c>
      <c r="E2" s="16" t="s">
        <v>39</v>
      </c>
      <c r="F2" s="16" t="s">
        <v>40</v>
      </c>
      <c r="G2" s="37" t="s">
        <v>42</v>
      </c>
      <c r="H2" s="28" t="s">
        <v>4</v>
      </c>
      <c r="I2" s="7" t="s">
        <v>43</v>
      </c>
      <c r="J2" s="8" t="s">
        <v>44</v>
      </c>
      <c r="K2" s="9" t="s">
        <v>45</v>
      </c>
    </row>
    <row r="3" spans="1:11" ht="15">
      <c r="A3" s="19" t="s">
        <v>7</v>
      </c>
      <c r="B3" s="20" t="s">
        <v>7</v>
      </c>
      <c r="C3" s="20" t="s">
        <v>7</v>
      </c>
      <c r="D3" s="20" t="s">
        <v>8</v>
      </c>
      <c r="E3" s="84" t="s">
        <v>41</v>
      </c>
      <c r="F3" s="84"/>
      <c r="G3" s="85"/>
      <c r="H3" s="29" t="s">
        <v>9</v>
      </c>
      <c r="I3" s="21" t="s">
        <v>22</v>
      </c>
      <c r="J3" s="21" t="s">
        <v>9</v>
      </c>
      <c r="K3" s="22"/>
    </row>
    <row r="4" spans="1:11" ht="15.75">
      <c r="A4" s="38"/>
      <c r="B4" s="23"/>
      <c r="C4" s="23"/>
      <c r="D4" s="23"/>
      <c r="E4" s="24"/>
      <c r="F4" s="24"/>
      <c r="G4" s="39"/>
      <c r="H4" s="30"/>
      <c r="I4" s="25"/>
      <c r="J4" s="26"/>
      <c r="K4" s="31"/>
    </row>
    <row r="5" spans="1:11" ht="15.75">
      <c r="A5" s="38"/>
      <c r="B5" s="23"/>
      <c r="C5" s="23"/>
      <c r="D5" s="23"/>
      <c r="E5" s="24"/>
      <c r="F5" s="24"/>
      <c r="G5" s="39"/>
      <c r="H5" s="30"/>
      <c r="I5" s="25"/>
      <c r="J5" s="26"/>
      <c r="K5" s="31"/>
    </row>
    <row r="6" spans="1:11" ht="15.75">
      <c r="A6" s="38"/>
      <c r="B6" s="23"/>
      <c r="C6" s="23"/>
      <c r="D6" s="23"/>
      <c r="E6" s="24"/>
      <c r="F6" s="24"/>
      <c r="G6" s="39"/>
      <c r="H6" s="30"/>
      <c r="I6" s="25"/>
      <c r="J6" s="26"/>
      <c r="K6" s="31"/>
    </row>
    <row r="7" spans="1:11" ht="15.75">
      <c r="A7" s="38"/>
      <c r="B7" s="23"/>
      <c r="C7" s="23"/>
      <c r="D7" s="23"/>
      <c r="E7" s="24"/>
      <c r="F7" s="24"/>
      <c r="G7" s="39"/>
      <c r="H7" s="30"/>
      <c r="I7" s="25"/>
      <c r="J7" s="26"/>
      <c r="K7" s="31"/>
    </row>
    <row r="8" spans="1:11" ht="15.75">
      <c r="A8" s="38"/>
      <c r="B8" s="23"/>
      <c r="C8" s="23"/>
      <c r="D8" s="23"/>
      <c r="E8" s="24"/>
      <c r="F8" s="24"/>
      <c r="G8" s="39"/>
      <c r="H8" s="30"/>
      <c r="I8" s="25"/>
      <c r="J8" s="26"/>
      <c r="K8" s="31"/>
    </row>
    <row r="9" spans="1:11" ht="15.75">
      <c r="A9" s="38"/>
      <c r="B9" s="23"/>
      <c r="C9" s="23"/>
      <c r="D9" s="23"/>
      <c r="E9" s="24"/>
      <c r="F9" s="24"/>
      <c r="G9" s="39"/>
      <c r="H9" s="30"/>
      <c r="I9" s="25"/>
      <c r="J9" s="26"/>
      <c r="K9" s="31"/>
    </row>
    <row r="10" spans="1:11" ht="15.75">
      <c r="A10" s="38"/>
      <c r="B10" s="23"/>
      <c r="C10" s="23"/>
      <c r="D10" s="23"/>
      <c r="E10" s="24"/>
      <c r="F10" s="24"/>
      <c r="G10" s="39"/>
      <c r="H10" s="30"/>
      <c r="I10" s="25"/>
      <c r="J10" s="26"/>
      <c r="K10" s="31"/>
    </row>
    <row r="11" spans="1:11" ht="15.75">
      <c r="A11" s="38"/>
      <c r="B11" s="23"/>
      <c r="C11" s="23"/>
      <c r="D11" s="23"/>
      <c r="E11" s="24"/>
      <c r="F11" s="24"/>
      <c r="G11" s="39"/>
      <c r="H11" s="30"/>
      <c r="I11" s="25"/>
      <c r="J11" s="26"/>
      <c r="K11" s="31"/>
    </row>
    <row r="12" spans="1:11" ht="15.75">
      <c r="A12" s="38"/>
      <c r="B12" s="23"/>
      <c r="C12" s="23"/>
      <c r="D12" s="23"/>
      <c r="E12" s="24"/>
      <c r="F12" s="24"/>
      <c r="G12" s="39"/>
      <c r="H12" s="30"/>
      <c r="I12" s="25"/>
      <c r="J12" s="26"/>
      <c r="K12" s="31"/>
    </row>
    <row r="13" spans="1:11" ht="15.75">
      <c r="A13" s="38"/>
      <c r="B13" s="23"/>
      <c r="C13" s="23"/>
      <c r="D13" s="23"/>
      <c r="E13" s="24"/>
      <c r="F13" s="24"/>
      <c r="G13" s="39"/>
      <c r="H13" s="30"/>
      <c r="I13" s="25"/>
      <c r="J13" s="26"/>
      <c r="K13" s="31"/>
    </row>
    <row r="14" spans="1:11" ht="15.75">
      <c r="A14" s="38"/>
      <c r="B14" s="23"/>
      <c r="C14" s="23"/>
      <c r="D14" s="23"/>
      <c r="E14" s="24"/>
      <c r="F14" s="24"/>
      <c r="G14" s="39"/>
      <c r="H14" s="30"/>
      <c r="I14" s="25"/>
      <c r="J14" s="26"/>
      <c r="K14" s="31"/>
    </row>
    <row r="15" spans="1:11" ht="15.75">
      <c r="A15" s="38"/>
      <c r="B15" s="23"/>
      <c r="C15" s="23"/>
      <c r="D15" s="23"/>
      <c r="E15" s="24"/>
      <c r="F15" s="24"/>
      <c r="G15" s="39"/>
      <c r="H15" s="30"/>
      <c r="I15" s="25"/>
      <c r="J15" s="26"/>
      <c r="K15" s="31"/>
    </row>
    <row r="16" spans="1:11" ht="15.75">
      <c r="A16" s="38"/>
      <c r="B16" s="23"/>
      <c r="C16" s="23"/>
      <c r="D16" s="23"/>
      <c r="E16" s="24"/>
      <c r="F16" s="24"/>
      <c r="G16" s="39"/>
      <c r="H16" s="30"/>
      <c r="I16" s="25"/>
      <c r="J16" s="26"/>
      <c r="K16" s="31"/>
    </row>
    <row r="17" spans="1:11" ht="15.75">
      <c r="A17" s="38"/>
      <c r="B17" s="23"/>
      <c r="C17" s="23"/>
      <c r="D17" s="23"/>
      <c r="E17" s="24"/>
      <c r="F17" s="24"/>
      <c r="G17" s="39"/>
      <c r="H17" s="30"/>
      <c r="I17" s="25"/>
      <c r="J17" s="26"/>
      <c r="K17" s="31"/>
    </row>
    <row r="18" spans="1:11" ht="15.75">
      <c r="A18" s="38"/>
      <c r="B18" s="23"/>
      <c r="C18" s="23"/>
      <c r="D18" s="23"/>
      <c r="E18" s="24"/>
      <c r="F18" s="24"/>
      <c r="G18" s="39"/>
      <c r="H18" s="30"/>
      <c r="I18" s="25"/>
      <c r="J18" s="26"/>
      <c r="K18" s="31"/>
    </row>
    <row r="19" spans="1:11" ht="15.75">
      <c r="A19" s="38"/>
      <c r="B19" s="23"/>
      <c r="C19" s="23"/>
      <c r="D19" s="23"/>
      <c r="E19" s="24"/>
      <c r="F19" s="24"/>
      <c r="G19" s="39"/>
      <c r="H19" s="30"/>
      <c r="I19" s="25"/>
      <c r="J19" s="26"/>
      <c r="K19" s="31"/>
    </row>
    <row r="20" spans="1:11" ht="15.75">
      <c r="A20" s="38"/>
      <c r="B20" s="23"/>
      <c r="C20" s="23"/>
      <c r="D20" s="23"/>
      <c r="E20" s="24"/>
      <c r="F20" s="24"/>
      <c r="G20" s="39"/>
      <c r="H20" s="30"/>
      <c r="I20" s="25"/>
      <c r="J20" s="26"/>
      <c r="K20" s="31"/>
    </row>
    <row r="21" spans="1:11" ht="15.75">
      <c r="A21" s="38"/>
      <c r="B21" s="23"/>
      <c r="C21" s="23"/>
      <c r="D21" s="23"/>
      <c r="E21" s="24"/>
      <c r="F21" s="24"/>
      <c r="G21" s="39"/>
      <c r="H21" s="30"/>
      <c r="I21" s="25"/>
      <c r="J21" s="26"/>
      <c r="K21" s="31"/>
    </row>
    <row r="22" spans="1:11" ht="15.75">
      <c r="A22" s="38"/>
      <c r="B22" s="23"/>
      <c r="C22" s="23"/>
      <c r="D22" s="23"/>
      <c r="E22" s="24"/>
      <c r="F22" s="24"/>
      <c r="G22" s="39"/>
      <c r="H22" s="30"/>
      <c r="I22" s="25"/>
      <c r="J22" s="26"/>
      <c r="K22" s="31"/>
    </row>
    <row r="23" spans="1:11" ht="15.75">
      <c r="A23" s="38"/>
      <c r="B23" s="23"/>
      <c r="C23" s="23"/>
      <c r="D23" s="23"/>
      <c r="E23" s="24"/>
      <c r="F23" s="24"/>
      <c r="G23" s="39"/>
      <c r="H23" s="30"/>
      <c r="I23" s="25"/>
      <c r="J23" s="26"/>
      <c r="K23" s="31"/>
    </row>
    <row r="24" spans="1:11" ht="15.75">
      <c r="A24" s="38"/>
      <c r="B24" s="23"/>
      <c r="C24" s="23"/>
      <c r="D24" s="23"/>
      <c r="E24" s="24"/>
      <c r="F24" s="24"/>
      <c r="G24" s="39"/>
      <c r="H24" s="30"/>
      <c r="I24" s="25"/>
      <c r="J24" s="26"/>
      <c r="K24" s="31"/>
    </row>
    <row r="25" spans="1:11" ht="15.75">
      <c r="A25" s="38"/>
      <c r="B25" s="23"/>
      <c r="C25" s="23"/>
      <c r="D25" s="23"/>
      <c r="E25" s="24"/>
      <c r="F25" s="24"/>
      <c r="G25" s="39"/>
      <c r="H25" s="30"/>
      <c r="I25" s="25"/>
      <c r="J25" s="26"/>
      <c r="K25" s="31"/>
    </row>
    <row r="26" spans="1:11" ht="15.75">
      <c r="A26" s="38"/>
      <c r="B26" s="23"/>
      <c r="C26" s="23"/>
      <c r="D26" s="23"/>
      <c r="E26" s="24"/>
      <c r="F26" s="24"/>
      <c r="G26" s="39"/>
      <c r="H26" s="30"/>
      <c r="I26" s="25"/>
      <c r="J26" s="26"/>
      <c r="K26" s="31"/>
    </row>
    <row r="27" spans="1:11" ht="15.75">
      <c r="A27" s="38"/>
      <c r="B27" s="23"/>
      <c r="C27" s="23"/>
      <c r="D27" s="23"/>
      <c r="E27" s="24"/>
      <c r="F27" s="24"/>
      <c r="G27" s="39"/>
      <c r="H27" s="30"/>
      <c r="I27" s="25"/>
      <c r="J27" s="26"/>
      <c r="K27" s="31"/>
    </row>
    <row r="28" spans="1:11" ht="15.75">
      <c r="A28" s="38"/>
      <c r="B28" s="23"/>
      <c r="C28" s="23"/>
      <c r="D28" s="23"/>
      <c r="E28" s="24"/>
      <c r="F28" s="24"/>
      <c r="G28" s="39"/>
      <c r="H28" s="30"/>
      <c r="I28" s="25"/>
      <c r="J28" s="26"/>
      <c r="K28" s="31"/>
    </row>
    <row r="29" spans="1:11" ht="15.75">
      <c r="A29" s="38"/>
      <c r="B29" s="23"/>
      <c r="C29" s="23"/>
      <c r="D29" s="23"/>
      <c r="E29" s="24"/>
      <c r="F29" s="24"/>
      <c r="G29" s="39"/>
      <c r="H29" s="30"/>
      <c r="I29" s="25"/>
      <c r="J29" s="26"/>
      <c r="K29" s="31"/>
    </row>
    <row r="30" spans="1:11" ht="15.75">
      <c r="A30" s="38"/>
      <c r="B30" s="23"/>
      <c r="C30" s="23"/>
      <c r="D30" s="23"/>
      <c r="E30" s="24"/>
      <c r="F30" s="24"/>
      <c r="G30" s="39"/>
      <c r="H30" s="30"/>
      <c r="I30" s="25"/>
      <c r="J30" s="26"/>
      <c r="K30" s="31"/>
    </row>
    <row r="31" spans="1:11" ht="15.75">
      <c r="A31" s="38"/>
      <c r="B31" s="23"/>
      <c r="C31" s="23"/>
      <c r="D31" s="23"/>
      <c r="E31" s="24"/>
      <c r="F31" s="24"/>
      <c r="G31" s="39"/>
      <c r="H31" s="30"/>
      <c r="I31" s="25"/>
      <c r="J31" s="26"/>
      <c r="K31" s="31"/>
    </row>
    <row r="32" spans="1:11" ht="15.75">
      <c r="A32" s="38"/>
      <c r="B32" s="23"/>
      <c r="C32" s="23"/>
      <c r="D32" s="23"/>
      <c r="E32" s="24"/>
      <c r="F32" s="24"/>
      <c r="G32" s="39"/>
      <c r="H32" s="30"/>
      <c r="I32" s="25"/>
      <c r="J32" s="26"/>
      <c r="K32" s="31"/>
    </row>
    <row r="33" spans="1:11" ht="15.75">
      <c r="A33" s="38"/>
      <c r="B33" s="23"/>
      <c r="C33" s="23"/>
      <c r="D33" s="23"/>
      <c r="E33" s="24"/>
      <c r="F33" s="24"/>
      <c r="G33" s="39"/>
      <c r="H33" s="30"/>
      <c r="I33" s="25"/>
      <c r="J33" s="26"/>
      <c r="K33" s="31"/>
    </row>
    <row r="34" spans="1:11" ht="15.75">
      <c r="A34" s="38"/>
      <c r="B34" s="23"/>
      <c r="C34" s="23"/>
      <c r="D34" s="23"/>
      <c r="E34" s="24"/>
      <c r="F34" s="24"/>
      <c r="G34" s="39"/>
      <c r="H34" s="30"/>
      <c r="I34" s="25"/>
      <c r="J34" s="26"/>
      <c r="K34" s="31"/>
    </row>
    <row r="35" spans="1:11" ht="15.75">
      <c r="A35" s="38"/>
      <c r="B35" s="23"/>
      <c r="C35" s="23"/>
      <c r="D35" s="23"/>
      <c r="E35" s="24"/>
      <c r="F35" s="24"/>
      <c r="G35" s="39"/>
      <c r="H35" s="30"/>
      <c r="I35" s="25"/>
      <c r="J35" s="26"/>
      <c r="K35" s="31"/>
    </row>
    <row r="36" spans="1:11" ht="15.75">
      <c r="A36" s="38"/>
      <c r="B36" s="23"/>
      <c r="C36" s="23"/>
      <c r="D36" s="23"/>
      <c r="E36" s="24"/>
      <c r="F36" s="24"/>
      <c r="G36" s="39"/>
      <c r="H36" s="30"/>
      <c r="I36" s="25"/>
      <c r="J36" s="26"/>
      <c r="K36" s="31"/>
    </row>
    <row r="37" spans="1:11" ht="15.75">
      <c r="A37" s="38"/>
      <c r="B37" s="23"/>
      <c r="C37" s="23"/>
      <c r="D37" s="23"/>
      <c r="E37" s="24"/>
      <c r="F37" s="24"/>
      <c r="G37" s="39"/>
      <c r="H37" s="30"/>
      <c r="I37" s="25"/>
      <c r="J37" s="26"/>
      <c r="K37" s="31"/>
    </row>
    <row r="38" spans="1:11" ht="15.75">
      <c r="A38" s="38"/>
      <c r="B38" s="23"/>
      <c r="C38" s="23"/>
      <c r="D38" s="23"/>
      <c r="E38" s="24"/>
      <c r="F38" s="24"/>
      <c r="G38" s="39"/>
      <c r="H38" s="30"/>
      <c r="I38" s="25"/>
      <c r="J38" s="26"/>
      <c r="K38" s="31"/>
    </row>
    <row r="39" spans="1:11" ht="15.75">
      <c r="A39" s="38"/>
      <c r="B39" s="23"/>
      <c r="C39" s="23"/>
      <c r="D39" s="23"/>
      <c r="E39" s="24"/>
      <c r="F39" s="24"/>
      <c r="G39" s="39"/>
      <c r="H39" s="30"/>
      <c r="I39" s="25"/>
      <c r="J39" s="26"/>
      <c r="K39" s="31"/>
    </row>
    <row r="40" spans="1:11" ht="15.75">
      <c r="A40" s="38"/>
      <c r="B40" s="23"/>
      <c r="C40" s="23"/>
      <c r="D40" s="23"/>
      <c r="E40" s="24"/>
      <c r="F40" s="24"/>
      <c r="G40" s="39"/>
      <c r="H40" s="30"/>
      <c r="I40" s="25"/>
      <c r="J40" s="26"/>
      <c r="K40" s="31"/>
    </row>
    <row r="41" spans="1:11" ht="15.75">
      <c r="A41" s="38"/>
      <c r="B41" s="23"/>
      <c r="C41" s="23"/>
      <c r="D41" s="23"/>
      <c r="E41" s="24"/>
      <c r="F41" s="24"/>
      <c r="G41" s="39"/>
      <c r="H41" s="30"/>
      <c r="I41" s="25"/>
      <c r="J41" s="26"/>
      <c r="K41" s="31"/>
    </row>
    <row r="42" spans="1:11" ht="15.75">
      <c r="A42" s="38"/>
      <c r="B42" s="23"/>
      <c r="C42" s="23"/>
      <c r="D42" s="23"/>
      <c r="E42" s="24"/>
      <c r="F42" s="24"/>
      <c r="G42" s="39"/>
      <c r="H42" s="30"/>
      <c r="I42" s="25"/>
      <c r="J42" s="26"/>
      <c r="K42" s="31"/>
    </row>
    <row r="43" spans="1:11" ht="15.75">
      <c r="A43" s="38"/>
      <c r="B43" s="23"/>
      <c r="C43" s="23"/>
      <c r="D43" s="23"/>
      <c r="E43" s="24"/>
      <c r="F43" s="24"/>
      <c r="G43" s="39"/>
      <c r="H43" s="30"/>
      <c r="I43" s="25"/>
      <c r="J43" s="26"/>
      <c r="K43" s="31"/>
    </row>
    <row r="44" spans="1:11" ht="15.75">
      <c r="A44" s="38"/>
      <c r="B44" s="23"/>
      <c r="C44" s="23"/>
      <c r="D44" s="23"/>
      <c r="E44" s="24"/>
      <c r="F44" s="24"/>
      <c r="G44" s="39"/>
      <c r="H44" s="30"/>
      <c r="I44" s="25"/>
      <c r="J44" s="26"/>
      <c r="K44" s="31"/>
    </row>
    <row r="45" spans="1:11" ht="15.75">
      <c r="A45" s="38"/>
      <c r="B45" s="23"/>
      <c r="C45" s="23"/>
      <c r="D45" s="23"/>
      <c r="E45" s="24"/>
      <c r="F45" s="24"/>
      <c r="G45" s="39"/>
      <c r="H45" s="30"/>
      <c r="I45" s="25"/>
      <c r="J45" s="26"/>
      <c r="K45" s="31"/>
    </row>
    <row r="46" spans="1:11" ht="15">
      <c r="A46" s="38"/>
      <c r="B46" s="23"/>
      <c r="C46" s="23"/>
      <c r="D46" s="23"/>
      <c r="E46" s="24"/>
      <c r="F46" s="24"/>
      <c r="G46" s="39"/>
      <c r="H46" s="32"/>
      <c r="I46" s="27"/>
      <c r="J46" s="26"/>
      <c r="K46" s="31"/>
    </row>
    <row r="47" spans="1:11" ht="15">
      <c r="A47" s="38"/>
      <c r="B47" s="23"/>
      <c r="C47" s="23"/>
      <c r="D47" s="23"/>
      <c r="E47" s="24"/>
      <c r="F47" s="24"/>
      <c r="G47" s="39"/>
      <c r="H47" s="32"/>
      <c r="I47" s="27"/>
      <c r="J47" s="26"/>
      <c r="K47" s="31"/>
    </row>
    <row r="48" spans="1:11" ht="15">
      <c r="A48" s="38"/>
      <c r="B48" s="23"/>
      <c r="C48" s="23"/>
      <c r="D48" s="23"/>
      <c r="E48" s="24"/>
      <c r="F48" s="24"/>
      <c r="G48" s="39"/>
      <c r="H48" s="32"/>
      <c r="I48" s="27"/>
      <c r="J48" s="26"/>
      <c r="K48" s="31"/>
    </row>
    <row r="49" spans="1:11" ht="15">
      <c r="A49" s="38"/>
      <c r="B49" s="23"/>
      <c r="C49" s="23"/>
      <c r="D49" s="23"/>
      <c r="E49" s="24"/>
      <c r="F49" s="24"/>
      <c r="G49" s="39"/>
      <c r="H49" s="32"/>
      <c r="I49" s="27"/>
      <c r="J49" s="26"/>
      <c r="K49" s="31"/>
    </row>
    <row r="50" spans="1:11" ht="15">
      <c r="A50" s="38"/>
      <c r="B50" s="23"/>
      <c r="C50" s="23"/>
      <c r="D50" s="23"/>
      <c r="E50" s="24"/>
      <c r="F50" s="24"/>
      <c r="G50" s="39"/>
      <c r="H50" s="32"/>
      <c r="I50" s="27"/>
      <c r="J50" s="26"/>
      <c r="K50" s="31"/>
    </row>
    <row r="51" spans="1:11" ht="15">
      <c r="A51" s="38"/>
      <c r="B51" s="23"/>
      <c r="C51" s="23"/>
      <c r="D51" s="23"/>
      <c r="E51" s="24"/>
      <c r="F51" s="24"/>
      <c r="G51" s="39"/>
      <c r="H51" s="32"/>
      <c r="I51" s="27"/>
      <c r="J51" s="26"/>
      <c r="K51" s="31"/>
    </row>
    <row r="52" spans="1:11" ht="15">
      <c r="A52" s="38"/>
      <c r="B52" s="23"/>
      <c r="C52" s="23"/>
      <c r="D52" s="23"/>
      <c r="E52" s="24"/>
      <c r="F52" s="24"/>
      <c r="G52" s="39"/>
      <c r="H52" s="32"/>
      <c r="I52" s="27"/>
      <c r="J52" s="26"/>
      <c r="K52" s="31"/>
    </row>
    <row r="53" spans="1:11" ht="15">
      <c r="A53" s="38"/>
      <c r="B53" s="23"/>
      <c r="C53" s="23"/>
      <c r="D53" s="23"/>
      <c r="E53" s="24"/>
      <c r="F53" s="24"/>
      <c r="G53" s="39"/>
      <c r="H53" s="32"/>
      <c r="I53" s="27"/>
      <c r="J53" s="26"/>
      <c r="K53" s="31"/>
    </row>
    <row r="54" spans="1:11" ht="15">
      <c r="A54" s="38"/>
      <c r="B54" s="23"/>
      <c r="C54" s="23"/>
      <c r="D54" s="23"/>
      <c r="E54" s="24"/>
      <c r="F54" s="24"/>
      <c r="G54" s="39"/>
      <c r="H54" s="32"/>
      <c r="I54" s="27"/>
      <c r="J54" s="26"/>
      <c r="K54" s="31"/>
    </row>
    <row r="55" spans="1:11" ht="15.75" thickBot="1">
      <c r="A55" s="40"/>
      <c r="B55" s="41"/>
      <c r="C55" s="41"/>
      <c r="D55" s="41"/>
      <c r="E55" s="42"/>
      <c r="F55" s="42"/>
      <c r="G55" s="43"/>
      <c r="H55" s="33"/>
      <c r="I55" s="34"/>
      <c r="J55" s="35"/>
      <c r="K55" s="36"/>
    </row>
    <row r="56" spans="1:11" ht="15">
      <c r="A56" s="44" t="s">
        <v>46</v>
      </c>
      <c r="B56" s="44"/>
      <c r="C56" s="44"/>
      <c r="D56" s="44"/>
      <c r="E56" s="45"/>
      <c r="F56" s="45"/>
      <c r="G56" s="45"/>
      <c r="H56" s="46">
        <f>SUM(H4:H55)</f>
        <v>0</v>
      </c>
      <c r="I56" s="45"/>
      <c r="J56" s="48">
        <f>SUM(J4:J55)</f>
        <v>0</v>
      </c>
      <c r="K56" s="45"/>
    </row>
    <row r="57" spans="1:11" ht="15">
      <c r="A57" s="44" t="s">
        <v>47</v>
      </c>
      <c r="B57" s="44"/>
      <c r="C57" s="44"/>
      <c r="D57" s="44"/>
      <c r="E57" s="45"/>
      <c r="F57" s="45"/>
      <c r="G57" s="45"/>
      <c r="H57" s="46"/>
      <c r="I57" s="77" t="str">
        <f>_xlfn.IFERROR(AVERAGE(I4:I55),"-")</f>
        <v>-</v>
      </c>
      <c r="J57" s="48"/>
      <c r="K57" s="45"/>
    </row>
    <row r="58" spans="1:11" ht="15">
      <c r="A58" s="44"/>
      <c r="B58" s="44"/>
      <c r="C58" s="44"/>
      <c r="D58" s="44"/>
      <c r="E58" s="45"/>
      <c r="F58" s="45"/>
      <c r="G58" s="45"/>
      <c r="H58" s="46"/>
      <c r="I58" s="45"/>
      <c r="J58" s="48"/>
      <c r="K58" s="45"/>
    </row>
    <row r="60" ht="15.75">
      <c r="A60" s="47" t="s">
        <v>48</v>
      </c>
    </row>
    <row r="61" spans="1:11" ht="15">
      <c r="A61" s="49"/>
      <c r="B61" s="50"/>
      <c r="C61" s="50" t="s">
        <v>49</v>
      </c>
      <c r="D61" s="50"/>
      <c r="E61" s="51" t="s">
        <v>50</v>
      </c>
      <c r="F61" s="51"/>
      <c r="G61" s="51"/>
      <c r="H61" s="51" t="s">
        <v>44</v>
      </c>
      <c r="I61" s="51"/>
      <c r="J61" s="52"/>
      <c r="K61" s="53"/>
    </row>
    <row r="62" spans="1:11" ht="15.75" thickBot="1">
      <c r="A62" s="54"/>
      <c r="B62" s="55"/>
      <c r="C62" s="55" t="s">
        <v>9</v>
      </c>
      <c r="D62" s="55"/>
      <c r="E62" s="56" t="s">
        <v>22</v>
      </c>
      <c r="F62" s="56"/>
      <c r="G62" s="56"/>
      <c r="H62" s="56" t="s">
        <v>9</v>
      </c>
      <c r="I62" s="56"/>
      <c r="J62" s="57"/>
      <c r="K62" s="58"/>
    </row>
    <row r="63" spans="1:11" ht="15.75" thickTop="1">
      <c r="A63" s="59" t="s">
        <v>51</v>
      </c>
      <c r="B63" s="60"/>
      <c r="C63" s="61">
        <f>SUMIF(E4:E55,"=1",H4:H55)</f>
        <v>0</v>
      </c>
      <c r="D63" s="60"/>
      <c r="E63" s="17"/>
      <c r="F63" s="12"/>
      <c r="G63" s="12"/>
      <c r="H63" s="12">
        <f>C63*E63</f>
        <v>0</v>
      </c>
      <c r="I63" s="12"/>
      <c r="J63" s="10"/>
      <c r="K63" s="11"/>
    </row>
    <row r="64" spans="1:11" ht="15">
      <c r="A64" s="59" t="s">
        <v>52</v>
      </c>
      <c r="B64" s="60"/>
      <c r="C64" s="61">
        <f>SUMIF(F4:F55,"=1",H4:H55)</f>
        <v>0</v>
      </c>
      <c r="D64" s="60"/>
      <c r="E64" s="17"/>
      <c r="F64" s="12"/>
      <c r="G64" s="12"/>
      <c r="H64" s="12">
        <f>C64*E64</f>
        <v>0</v>
      </c>
      <c r="I64" s="12"/>
      <c r="J64" s="10"/>
      <c r="K64" s="11"/>
    </row>
    <row r="65" spans="1:11" ht="15.75" thickBot="1">
      <c r="A65" s="62" t="s">
        <v>53</v>
      </c>
      <c r="B65" s="63"/>
      <c r="C65" s="64">
        <f>SUMIF(G4:G55,"=1",H4:H55)</f>
        <v>0</v>
      </c>
      <c r="D65" s="63"/>
      <c r="E65" s="18"/>
      <c r="F65" s="13"/>
      <c r="G65" s="13"/>
      <c r="H65" s="13">
        <f>C65*E65</f>
        <v>0</v>
      </c>
      <c r="I65" s="13"/>
      <c r="J65" s="14"/>
      <c r="K65" s="15"/>
    </row>
    <row r="66" spans="1:9" ht="15">
      <c r="A66" s="44" t="s">
        <v>54</v>
      </c>
      <c r="B66" s="44"/>
      <c r="C66" s="44"/>
      <c r="D66" s="44"/>
      <c r="E66" s="45"/>
      <c r="F66" s="45"/>
      <c r="G66" s="90">
        <f>SUM(H63:H65)</f>
        <v>0</v>
      </c>
      <c r="H66" s="90"/>
      <c r="I66" s="65"/>
    </row>
    <row r="67" spans="1:9" ht="15">
      <c r="A67" s="44"/>
      <c r="B67" s="44"/>
      <c r="C67" s="44"/>
      <c r="D67" s="44"/>
      <c r="E67" s="45"/>
      <c r="F67" s="45"/>
      <c r="G67" s="66"/>
      <c r="H67" s="66"/>
      <c r="I67" s="67"/>
    </row>
    <row r="68" spans="1:9" ht="15">
      <c r="A68" s="44"/>
      <c r="B68" s="44"/>
      <c r="C68" s="44"/>
      <c r="D68" s="44"/>
      <c r="E68" s="45"/>
      <c r="F68" s="45"/>
      <c r="G68" s="66"/>
      <c r="H68" s="66"/>
      <c r="I68" s="67"/>
    </row>
    <row r="69" spans="1:9" ht="15">
      <c r="A69" s="44"/>
      <c r="B69" s="44"/>
      <c r="C69" s="44"/>
      <c r="D69" s="44"/>
      <c r="E69" s="45"/>
      <c r="F69" s="45"/>
      <c r="G69" s="66"/>
      <c r="H69" s="66"/>
      <c r="I69" s="67"/>
    </row>
    <row r="71" ht="16.5" thickBot="1">
      <c r="A71" s="47" t="s">
        <v>55</v>
      </c>
    </row>
    <row r="72" spans="1:6" ht="15">
      <c r="A72" s="70" t="s">
        <v>56</v>
      </c>
      <c r="B72" s="71"/>
      <c r="C72" s="71"/>
      <c r="D72" s="71"/>
      <c r="E72" s="91">
        <f>J56</f>
        <v>0</v>
      </c>
      <c r="F72" s="92"/>
    </row>
    <row r="73" spans="1:6" ht="15">
      <c r="A73" s="72" t="s">
        <v>57</v>
      </c>
      <c r="B73" s="73"/>
      <c r="C73" s="73"/>
      <c r="D73" s="73"/>
      <c r="E73" s="78">
        <f>G66</f>
        <v>0</v>
      </c>
      <c r="F73" s="79"/>
    </row>
    <row r="74" spans="1:6" ht="15">
      <c r="A74" s="72" t="s">
        <v>58</v>
      </c>
      <c r="B74" s="73"/>
      <c r="C74" s="73"/>
      <c r="D74" s="73"/>
      <c r="E74" s="78">
        <f>E72+E73</f>
        <v>0</v>
      </c>
      <c r="F74" s="79"/>
    </row>
    <row r="75" spans="1:6" ht="15.75" thickBot="1">
      <c r="A75" s="74" t="s">
        <v>14</v>
      </c>
      <c r="B75" s="75">
        <v>0.23</v>
      </c>
      <c r="C75" s="76"/>
      <c r="D75" s="76"/>
      <c r="E75" s="80">
        <f>E74*B75</f>
        <v>0</v>
      </c>
      <c r="F75" s="81"/>
    </row>
    <row r="76" spans="1:6" ht="17.25" thickBot="1" thickTop="1">
      <c r="A76" s="68" t="s">
        <v>59</v>
      </c>
      <c r="B76" s="69"/>
      <c r="C76" s="69"/>
      <c r="D76" s="69"/>
      <c r="E76" s="82">
        <f>E74+E75</f>
        <v>0</v>
      </c>
      <c r="F76" s="83"/>
    </row>
  </sheetData>
  <sheetProtection/>
  <mergeCells count="9">
    <mergeCell ref="E74:F74"/>
    <mergeCell ref="E75:F75"/>
    <mergeCell ref="E76:F76"/>
    <mergeCell ref="A1:G1"/>
    <mergeCell ref="H1:K1"/>
    <mergeCell ref="E3:G3"/>
    <mergeCell ref="G66:H66"/>
    <mergeCell ref="E72:F72"/>
    <mergeCell ref="E73:F7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&amp;LZAMAWIAJĄCY:&amp;COCZEKIWANA DATA REALIZACJI:&amp;RNR ZAMÓWIENIA: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</cp:lastModifiedBy>
  <cp:lastPrinted>2016-01-19T10:08:20Z</cp:lastPrinted>
  <dcterms:created xsi:type="dcterms:W3CDTF">2007-08-29T10:22:04Z</dcterms:created>
  <dcterms:modified xsi:type="dcterms:W3CDTF">2016-11-27T11:00:56Z</dcterms:modified>
  <cp:category/>
  <cp:version/>
  <cp:contentType/>
  <cp:contentStatus/>
</cp:coreProperties>
</file>